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ROSI\04 CUARTO TRIMESTRE ASE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0" yWindow="0" windowWidth="28800" windowHeight="11415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<sst xmlns="http://schemas.openxmlformats.org/spreadsheetml/2006/main" count="49" uniqueCount="40">
  <si>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</si>
  <si>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</si>
  <si>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</si>
  <si>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</si>
  <si>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</si>
  <si>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</si>
  <si>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</si>
  <si>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</si>
  <si>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</si>
  <si>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</si>
  <si>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</si>
  <si>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</si>
  <si>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</si>
  <si>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</si>
  <si>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</si>
  <si>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</si>
  <si>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</si>
  <si>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</si>
  <si>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</si>
  <si>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</si>
  <si>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</si>
  <si>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</si>
  <si>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</si>
  <si>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</si>
  <si>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</si>
  <si>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</si>
  <si>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</si>
  <si>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</si>
  <si>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</si>
  <si>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</si>
  <si>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</si>
  <si>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</si>
  <si>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</si>
  <si>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</si>
  <si>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</si>
  <si>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</si>
  <si>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</si>
  <si>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</si>
  <si>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SERVICIOS DE SALUD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</si>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</sst>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130968</xdr:colOff>
      <xdr:row>38</xdr:row>
      <xdr:rowOff>0</xdr:rowOff>
    </xdr:from>
    <xdr:to>
      <xdr:col>2</xdr:col>
      <xdr:colOff>845381</xdr:colOff>
      <xdr:row>47</xdr:row>
      <xdr:rowOff>147638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369093" y="7453313"/>
          <a:ext cx="4048163" cy="15763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     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C.P. LAURA LORENA SÁNCHEZ DUARTE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DIRECTORA ADMINISTRATIVA DE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Gotham Black" pitchFamily="50" charset="0"/>
              <a:ea typeface="+mn-ea"/>
              <a:cs typeface="Gotham Black" pitchFamily="50" charset="0"/>
            </a:rPr>
            <a:t>SERVICIOS DE SALUD DE CHIHUAHUA</a:t>
          </a:r>
        </a:p>
      </xdr:txBody>
    </xdr:sp>
    <xdr:clientData/>
  </xdr:twoCellAnchor>
  <xdr:twoCellAnchor>
    <xdr:from>
      <xdr:col>3</xdr:col>
      <xdr:colOff>678656</xdr:colOff>
      <xdr:row>37</xdr:row>
      <xdr:rowOff>154782</xdr:rowOff>
    </xdr:from>
    <xdr:to>
      <xdr:col>6</xdr:col>
      <xdr:colOff>583312</xdr:colOff>
      <xdr:row>50</xdr:row>
      <xdr:rowOff>2425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5631656" y="7441407"/>
          <a:ext cx="4048031" cy="1907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 baseline="0">
            <a:latin typeface="Gotham Black" pitchFamily="50" charset="0"/>
            <a:cs typeface="Gotham Black" pitchFamily="50" charset="0"/>
          </a:endParaRPr>
        </a:p>
        <a:p>
          <a:endParaRPr lang="es-MX" sz="1100">
            <a:latin typeface="Gotham Black" pitchFamily="50" charset="0"/>
            <a:cs typeface="Gotham Black" pitchFamily="50" charset="0"/>
          </a:endParaRPr>
        </a:p>
        <a:p>
          <a:r>
            <a:rPr lang="es-MX" sz="1100">
              <a:latin typeface="Gotham Black" pitchFamily="50" charset="0"/>
              <a:cs typeface="Gotham Black" pitchFamily="50" charset="0"/>
            </a:rPr>
            <a:t>              _________________________________________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latin typeface="Gotham Black" pitchFamily="50" charset="0"/>
              <a:ea typeface="+mn-ea"/>
              <a:cs typeface="Gotham Black" pitchFamily="50" charset="0"/>
            </a:rPr>
            <a:t>DR. FELIPE FERNANDO SANDOVAL MAGALLANES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latin typeface="Gotham Black" pitchFamily="50" charset="0"/>
              <a:cs typeface="Gotham Black" pitchFamily="50" charset="0"/>
            </a:rPr>
            <a:t>SECRETARIO DE SALUD Y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</a:t>
          </a:r>
          <a:r>
            <a:rPr lang="es-MX" sz="1100" b="1">
              <a:latin typeface="Gotham Black" pitchFamily="50" charset="0"/>
              <a:cs typeface="Gotham Black" pitchFamily="50" charset="0"/>
            </a:rPr>
            <a:t>DIRECTOR</a:t>
          </a:r>
          <a:r>
            <a:rPr lang="es-MX" sz="1100" b="1" baseline="0">
              <a:latin typeface="Gotham Black" pitchFamily="50" charset="0"/>
              <a:cs typeface="Gotham Black" pitchFamily="50" charset="0"/>
            </a:rPr>
            <a:t> GENERAL DE SERVICIOS DE SALUD</a:t>
          </a:r>
        </a:p>
        <a:p>
          <a:pPr algn="ctr"/>
          <a:r>
            <a:rPr lang="es-MX" sz="1100" b="1" baseline="0">
              <a:latin typeface="Gotham Black" pitchFamily="50" charset="0"/>
              <a:cs typeface="Gotham Black" pitchFamily="50" charset="0"/>
            </a:rPr>
            <a:t>DE CHIHUAHUA</a:t>
          </a:r>
          <a:endParaRPr lang="es-MX" sz="1100" b="1">
            <a:latin typeface="Gotham Black" pitchFamily="50" charset="0"/>
            <a:cs typeface="Gotham Black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13" zoomScale="80" zoomScaleNormal="80" workbookViewId="0">
      <selection activeCell="I39" sqref="I39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136450.62</v>
      </c>
      <c r="E12" s="21">
        <f t="shared" si="0"/>
        <v>136450.62</v>
      </c>
      <c r="F12" s="27">
        <v>620446.14</v>
      </c>
      <c r="G12" s="20">
        <v>620446.14</v>
      </c>
    </row>
    <row r="13" spans="2:7" x14ac:dyDescent="0.2">
      <c r="B13" s="13" t="s">
        <v>25</v>
      </c>
      <c r="C13" s="19">
        <v>0</v>
      </c>
      <c r="D13" s="27">
        <v>4120455.11</v>
      </c>
      <c r="E13" s="21">
        <f t="shared" si="0"/>
        <v>4120455.11</v>
      </c>
      <c r="F13" s="27">
        <v>7863946.3200000003</v>
      </c>
      <c r="G13" s="20">
        <v>7863946.3200000003</v>
      </c>
    </row>
    <row r="14" spans="2:7" x14ac:dyDescent="0.2">
      <c r="B14" s="13" t="s">
        <v>26</v>
      </c>
      <c r="C14" s="19">
        <v>0</v>
      </c>
      <c r="D14" s="27">
        <v>3466514.58</v>
      </c>
      <c r="E14" s="21">
        <f t="shared" si="0"/>
        <v>3466514.58</v>
      </c>
      <c r="F14" s="27">
        <v>7090496.5199999996</v>
      </c>
      <c r="G14" s="20">
        <v>7090496.5199999996</v>
      </c>
    </row>
    <row r="15" spans="2:7" ht="24" customHeight="1" x14ac:dyDescent="0.2">
      <c r="B15" s="14" t="s">
        <v>27</v>
      </c>
      <c r="C15" s="19">
        <v>106510000</v>
      </c>
      <c r="D15" s="27">
        <v>0</v>
      </c>
      <c r="E15" s="21">
        <f t="shared" si="0"/>
        <v>106510000</v>
      </c>
      <c r="F15" s="27">
        <v>72240933.850000009</v>
      </c>
      <c r="G15" s="20">
        <v>72240933.849999994</v>
      </c>
    </row>
    <row r="16" spans="2:7" ht="36" customHeight="1" x14ac:dyDescent="0.2">
      <c r="B16" s="14" t="s">
        <v>28</v>
      </c>
      <c r="C16" s="19">
        <v>5104357161.3500004</v>
      </c>
      <c r="D16" s="27">
        <v>-96927666.069999993</v>
      </c>
      <c r="E16" s="21">
        <f t="shared" si="0"/>
        <v>5007429495.2800007</v>
      </c>
      <c r="F16" s="27">
        <v>4994831126.2299995</v>
      </c>
      <c r="G16" s="20">
        <v>4994831126.2299995</v>
      </c>
    </row>
    <row r="17" spans="2:7" ht="24" customHeight="1" x14ac:dyDescent="0.2">
      <c r="B17" s="14" t="s">
        <v>29</v>
      </c>
      <c r="C17" s="19">
        <v>687602523.88999999</v>
      </c>
      <c r="D17" s="27">
        <v>318160752.63999999</v>
      </c>
      <c r="E17" s="21">
        <f t="shared" si="0"/>
        <v>1005763276.53</v>
      </c>
      <c r="F17" s="27">
        <v>841308754.08000004</v>
      </c>
      <c r="G17" s="20">
        <v>841308754.08000004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5898469685.2400007</v>
      </c>
      <c r="D20" s="28">
        <f>SUM(D9:D18)</f>
        <v>228956506.88</v>
      </c>
      <c r="E20" s="22">
        <f>C20+D20</f>
        <v>6127426192.1200008</v>
      </c>
      <c r="F20" s="28">
        <f>SUM(F9:F18)</f>
        <v>5923955703.1399994</v>
      </c>
      <c r="G20" s="22">
        <f>SUM(G9:G18)</f>
        <v>5923955703.1399994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3297731009.73</v>
      </c>
      <c r="D26" s="20">
        <v>-15761091.030000001</v>
      </c>
      <c r="E26" s="21">
        <f t="shared" ref="E26:E34" si="1">C26+D26</f>
        <v>3281969918.6999998</v>
      </c>
      <c r="F26" s="20">
        <v>3204588938.96</v>
      </c>
      <c r="G26" s="38">
        <v>3204588938.96</v>
      </c>
    </row>
    <row r="27" spans="2:7" ht="12" customHeight="1" x14ac:dyDescent="0.2">
      <c r="B27" s="32" t="s">
        <v>12</v>
      </c>
      <c r="C27" s="20">
        <v>877718374.98000002</v>
      </c>
      <c r="D27" s="20">
        <v>75609578.460000008</v>
      </c>
      <c r="E27" s="21">
        <f t="shared" si="1"/>
        <v>953327953.44000006</v>
      </c>
      <c r="F27" s="20">
        <v>947289691.0799998</v>
      </c>
      <c r="G27" s="38">
        <v>751107282.37</v>
      </c>
    </row>
    <row r="28" spans="2:7" x14ac:dyDescent="0.2">
      <c r="B28" s="32" t="s">
        <v>13</v>
      </c>
      <c r="C28" s="20">
        <v>792310876.71000004</v>
      </c>
      <c r="D28" s="20">
        <v>-12452002.930000007</v>
      </c>
      <c r="E28" s="21">
        <f t="shared" si="1"/>
        <v>779858873.77999997</v>
      </c>
      <c r="F28" s="20">
        <v>846424647.06000006</v>
      </c>
      <c r="G28" s="38">
        <v>764214591.88000011</v>
      </c>
    </row>
    <row r="29" spans="2:7" x14ac:dyDescent="0.2">
      <c r="B29" s="32" t="s">
        <v>14</v>
      </c>
      <c r="C29" s="20">
        <v>822142810</v>
      </c>
      <c r="D29" s="20">
        <v>23768037.809999999</v>
      </c>
      <c r="E29" s="21">
        <f t="shared" si="1"/>
        <v>845910847.80999994</v>
      </c>
      <c r="F29" s="20">
        <v>845985327.81000006</v>
      </c>
      <c r="G29" s="38">
        <v>845579646.13</v>
      </c>
    </row>
    <row r="30" spans="2:7" x14ac:dyDescent="0.2">
      <c r="B30" s="32" t="s">
        <v>15</v>
      </c>
      <c r="C30" s="20">
        <v>33627361.519999996</v>
      </c>
      <c r="D30" s="20">
        <v>72982152.530000001</v>
      </c>
      <c r="E30" s="21">
        <f t="shared" si="1"/>
        <v>106609514.05</v>
      </c>
      <c r="F30" s="20">
        <v>102466208.73999999</v>
      </c>
      <c r="G30" s="38">
        <v>16657359.43</v>
      </c>
    </row>
    <row r="31" spans="2:7" x14ac:dyDescent="0.2">
      <c r="B31" s="32" t="s">
        <v>16</v>
      </c>
      <c r="C31" s="20">
        <v>61799752.299999997</v>
      </c>
      <c r="D31" s="20">
        <v>-55020966.170000002</v>
      </c>
      <c r="E31" s="21">
        <f t="shared" si="1"/>
        <v>6778786.1299999952</v>
      </c>
      <c r="F31" s="20">
        <v>8331015.04</v>
      </c>
      <c r="G31" s="38">
        <v>8331015.04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5885330185.2400007</v>
      </c>
      <c r="D36" s="22">
        <f>SUM(D26:D34)</f>
        <v>89125708.670000002</v>
      </c>
      <c r="E36" s="22">
        <f>SUM(E26:E34)</f>
        <v>5974455893.9099998</v>
      </c>
      <c r="F36" s="22">
        <f>SUM(F26:F34)</f>
        <v>5955085828.6900005</v>
      </c>
      <c r="G36" s="39">
        <f>SUM(G26:G34)</f>
        <v>5590478833.8100004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13139500</v>
      </c>
      <c r="D38" s="8">
        <f>D20-D36</f>
        <v>139830798.20999998</v>
      </c>
      <c r="E38" s="8">
        <f>D38+C38</f>
        <v>152970298.20999998</v>
      </c>
      <c r="F38" s="8">
        <f>F20-F36</f>
        <v>-31130125.550001144</v>
      </c>
      <c r="G38" s="9">
        <f>G20-G36</f>
        <v>333476869.32999897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Rosa Díaz</cp:lastModifiedBy>
  <cp:lastPrinted>2020-01-23T20:49:44Z</cp:lastPrinted>
  <dcterms:created xsi:type="dcterms:W3CDTF">2019-12-11T17:18:27Z</dcterms:created>
  <dcterms:modified xsi:type="dcterms:W3CDTF">2023-02-02T17:59:21Z</dcterms:modified>
</cp:coreProperties>
</file>